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ddzial Warszawa\Kasia\Klienci\MPWiK Łomża\2020\Przetarg 2020\dokumenty do publikacji\"/>
    </mc:Choice>
  </mc:AlternateContent>
  <xr:revisionPtr revIDLastSave="0" documentId="13_ncr:1_{1F710386-BAB1-41D8-AC6A-210664FA0869}" xr6:coauthVersionLast="45" xr6:coauthVersionMax="45" xr10:uidLastSave="{00000000-0000-0000-0000-000000000000}"/>
  <bookViews>
    <workbookView xWindow="-110" yWindow="-110" windowWidth="19420" windowHeight="10420" xr2:uid="{C75053DC-9F91-4E34-B521-8982411DB542}"/>
  </bookViews>
  <sheets>
    <sheet name="Arkusz1" sheetId="1" r:id="rId1"/>
  </sheets>
  <definedNames>
    <definedName name="_xlnm._FilterDatabase" localSheetId="0" hidden="1">Arkusz1!$A$1:$X$1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<sst xmlns="http://schemas.openxmlformats.org/spreadsheetml/2006/main" count="198" uniqueCount="117">
  <si>
    <t>L.P.</t>
  </si>
  <si>
    <t>Numer rejestracyjny</t>
  </si>
  <si>
    <t>Nr VIN</t>
  </si>
  <si>
    <t>Marka</t>
  </si>
  <si>
    <t>Typ, model</t>
  </si>
  <si>
    <t>Rok produkcji</t>
  </si>
  <si>
    <t>Liczba miejsc</t>
  </si>
  <si>
    <t>Pojemność silnika</t>
  </si>
  <si>
    <t xml:space="preserve">Ładowność </t>
  </si>
  <si>
    <t xml:space="preserve">Przebieg (w km.) </t>
  </si>
  <si>
    <t>Wyposażenie dodatkowe</t>
  </si>
  <si>
    <t xml:space="preserve">Zakres </t>
  </si>
  <si>
    <t xml:space="preserve">Ubezpieczenie do </t>
  </si>
  <si>
    <t>BL57866</t>
  </si>
  <si>
    <t>W0LVSH4R5GB110967</t>
  </si>
  <si>
    <t>OPEL</t>
  </si>
  <si>
    <t>MOVANO</t>
  </si>
  <si>
    <t>BL57867</t>
  </si>
  <si>
    <t>W0LVSH4R5GB110788</t>
  </si>
  <si>
    <t>BL33810</t>
  </si>
  <si>
    <t>UU1USD1K541332198</t>
  </si>
  <si>
    <t>DACIA</t>
  </si>
  <si>
    <t>LOGAN</t>
  </si>
  <si>
    <t>nadbudowa</t>
  </si>
  <si>
    <t>BL3570P</t>
  </si>
  <si>
    <t>MEP173795004</t>
  </si>
  <si>
    <t>MEPROZET</t>
  </si>
  <si>
    <t>T-527/2 (PN-40/2)</t>
  </si>
  <si>
    <t>Przyczepa ciężarowa rolnicza, Asenizacyjny</t>
  </si>
  <si>
    <t>-</t>
  </si>
  <si>
    <t>BL30335</t>
  </si>
  <si>
    <t>VF1KW0BB539383123</t>
  </si>
  <si>
    <t>RENAULT</t>
  </si>
  <si>
    <t>KANGOO</t>
  </si>
  <si>
    <t>BL34260</t>
  </si>
  <si>
    <t>UU1USD1K542760965</t>
  </si>
  <si>
    <t>BL15610</t>
  </si>
  <si>
    <t>VF1JLCDA65V242900</t>
  </si>
  <si>
    <t>TRAFIC dCi MR'01 E3 3.0t</t>
  </si>
  <si>
    <t>BL2357P</t>
  </si>
  <si>
    <t>SUCW3E28FA2002648</t>
  </si>
  <si>
    <t>PRZYCZEPA</t>
  </si>
  <si>
    <t>WIOLA</t>
  </si>
  <si>
    <t>OC</t>
  </si>
  <si>
    <t>BL48129</t>
  </si>
  <si>
    <t>WMA26SZZ0DP040888</t>
  </si>
  <si>
    <t>MAN</t>
  </si>
  <si>
    <t>TGS 26.400 6x4 BB</t>
  </si>
  <si>
    <t>10.518/294KW</t>
  </si>
  <si>
    <t xml:space="preserve">Żuraw hydrauliczny Hiab 144 B-2, urządzenie hakowe KING, kontener </t>
  </si>
  <si>
    <t>OC/AC/NNW</t>
  </si>
  <si>
    <t>BL37755</t>
  </si>
  <si>
    <t>VF1LBN00544708272</t>
  </si>
  <si>
    <t>THALIA</t>
  </si>
  <si>
    <t>JCBJW17CK01628620</t>
  </si>
  <si>
    <t>JCB- JS</t>
  </si>
  <si>
    <t>JS175W</t>
  </si>
  <si>
    <t>BL13183</t>
  </si>
  <si>
    <t>VF1FDBVH532106131</t>
  </si>
  <si>
    <t>MASTER</t>
  </si>
  <si>
    <t>samochód specjalistyczny</t>
  </si>
  <si>
    <t>Samochód specjalistyczny, pogotowie techniczne</t>
  </si>
  <si>
    <t>JCB</t>
  </si>
  <si>
    <t>4CX</t>
  </si>
  <si>
    <t>BL49905</t>
  </si>
  <si>
    <t>VF1VBH6V351208050</t>
  </si>
  <si>
    <t>2299/110KW</t>
  </si>
  <si>
    <t>BL55422</t>
  </si>
  <si>
    <t>WMAN36ZZ6CY273650</t>
  </si>
  <si>
    <t xml:space="preserve">TGM 13.250 4X4 BL </t>
  </si>
  <si>
    <t>zabudowa Rioned KOMBI 3500</t>
  </si>
  <si>
    <t>BL53545</t>
  </si>
  <si>
    <t>WMA26SZZ7AM555867</t>
  </si>
  <si>
    <t>TGS</t>
  </si>
  <si>
    <t>Zabudowa KAISER AQUASTAR II</t>
  </si>
  <si>
    <t>Ł540</t>
  </si>
  <si>
    <t>BL 490T</t>
  </si>
  <si>
    <t>S844105123J</t>
  </si>
  <si>
    <t>ZETOR</t>
  </si>
  <si>
    <t>8441 Proxima</t>
  </si>
  <si>
    <t>JCB4CXSMT81346303</t>
  </si>
  <si>
    <t>JCB-Anglia</t>
  </si>
  <si>
    <t>instalacja boczna narzędzi ręcznych</t>
  </si>
  <si>
    <t>BIX 1113</t>
  </si>
  <si>
    <t>VF633DVC0G0000087</t>
  </si>
  <si>
    <t>KERAX</t>
  </si>
  <si>
    <t>BL 3595P</t>
  </si>
  <si>
    <t>SZ9G30000HRRB2073</t>
  </si>
  <si>
    <t>GŁOWACZ</t>
  </si>
  <si>
    <t>G3 02H 2700V</t>
  </si>
  <si>
    <t>BL61383</t>
  </si>
  <si>
    <t>VF77JBHZMHJ855553</t>
  </si>
  <si>
    <t>CITROEN</t>
  </si>
  <si>
    <t>BERLINGO</t>
  </si>
  <si>
    <t>osobowy</t>
  </si>
  <si>
    <t>BL 65583</t>
  </si>
  <si>
    <t>VF1HJD40661998173</t>
  </si>
  <si>
    <t>DOUSTER</t>
  </si>
  <si>
    <t>Rodzaj pojazdu</t>
  </si>
  <si>
    <t>ciężarowy</t>
  </si>
  <si>
    <t>przyczepa</t>
  </si>
  <si>
    <t>ciężarowy / przewóz kontenerów</t>
  </si>
  <si>
    <t>koparka</t>
  </si>
  <si>
    <t>koparko ładowarka</t>
  </si>
  <si>
    <t>ładowarka</t>
  </si>
  <si>
    <t>ciągnik</t>
  </si>
  <si>
    <t>przyczepa ciężarowa/ cysterna</t>
  </si>
  <si>
    <t>OC/AC/NNW/Assistance</t>
  </si>
  <si>
    <t>OC/AC/Assistance</t>
  </si>
  <si>
    <t xml:space="preserve">OC/AC/NNW/Assistance </t>
  </si>
  <si>
    <t>Wariant Assistance</t>
  </si>
  <si>
    <t>Standardowy</t>
  </si>
  <si>
    <t>BRAK</t>
  </si>
  <si>
    <t xml:space="preserve">Ubezpieczenie od </t>
  </si>
  <si>
    <t>OC/NNW/CPM</t>
  </si>
  <si>
    <t>Suma Ubezpieczenia AC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</si>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</sst>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D821-C061-4EE5-BF3F-B391A8B29554}">
  <dimension ref="A1:S25"/>
  <sheetViews>
    <sheetView tabSelected="1" topLeftCell="H1" zoomScaleNormal="100" workbookViewId="0">
      <selection activeCell="N3" sqref="N3"/>
    </sheetView>
  </sheetViews>
  <sheetFormatPr defaultRowHeight="14.5" x14ac:dyDescent="0.35"/>
  <cols>
    <col min="1" max="1" width="3.26953125" style="6" bestFit="1" customWidth="1"/>
    <col min="2" max="2" width="11.6328125" style="6" bestFit="1" customWidth="1"/>
    <col min="3" max="3" width="20.36328125" style="6" bestFit="1" customWidth="1"/>
    <col min="4" max="4" width="10" style="6" bestFit="1" customWidth="1"/>
    <col min="5" max="5" width="21.81640625" style="6" bestFit="1" customWidth="1"/>
    <col min="6" max="6" width="36.7265625" style="6" customWidth="1"/>
    <col min="7" max="7" width="8.7265625" style="6" bestFit="1" customWidth="1"/>
    <col min="8" max="8" width="6.08984375" style="6" bestFit="1" customWidth="1"/>
    <col min="9" max="9" width="13.08984375" style="6" bestFit="1" customWidth="1"/>
    <col min="10" max="10" width="10.1796875" style="6" bestFit="1" customWidth="1"/>
    <col min="11" max="11" width="7.90625" style="6" bestFit="1" customWidth="1"/>
    <col min="12" max="12" width="14.26953125" style="13" bestFit="1" customWidth="1"/>
    <col min="13" max="13" width="21.7265625" style="6" bestFit="1" customWidth="1"/>
    <col min="14" max="14" width="11.81640625" style="6" bestFit="1" customWidth="1"/>
    <col min="15" max="15" width="59.36328125" style="6" bestFit="1" customWidth="1"/>
    <col min="16" max="16" width="12.7265625" style="7" bestFit="1" customWidth="1"/>
    <col min="17" max="17" width="12.7265625" style="7" customWidth="1"/>
    <col min="18" max="19" width="8.7265625" style="20"/>
    <col min="20" max="16384" width="8.7265625" style="6"/>
  </cols>
  <sheetData>
    <row r="1" spans="1:17" s="17" customFormat="1" ht="43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98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115</v>
      </c>
      <c r="M1" s="2" t="s">
        <v>11</v>
      </c>
      <c r="N1" s="2" t="s">
        <v>110</v>
      </c>
      <c r="O1" s="2" t="s">
        <v>10</v>
      </c>
      <c r="P1" s="4" t="s">
        <v>113</v>
      </c>
      <c r="Q1" s="5" t="s">
        <v>12</v>
      </c>
    </row>
    <row r="2" spans="1:17" x14ac:dyDescent="0.35">
      <c r="A2" s="12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99</v>
      </c>
      <c r="G2" s="6">
        <v>2016</v>
      </c>
      <c r="H2" s="6">
        <v>6</v>
      </c>
      <c r="I2" s="6">
        <v>2299</v>
      </c>
      <c r="J2" s="6">
        <v>1440</v>
      </c>
      <c r="K2" s="6">
        <v>57735</v>
      </c>
      <c r="L2" s="13">
        <v>50000</v>
      </c>
      <c r="M2" s="6" t="s">
        <v>109</v>
      </c>
      <c r="N2" s="6" t="s">
        <v>111</v>
      </c>
      <c r="P2" s="7">
        <v>44185</v>
      </c>
      <c r="Q2" s="8">
        <v>44549</v>
      </c>
    </row>
    <row r="3" spans="1:17" x14ac:dyDescent="0.35">
      <c r="A3" s="12">
        <v>2</v>
      </c>
      <c r="B3" s="6" t="s">
        <v>17</v>
      </c>
      <c r="C3" s="6" t="s">
        <v>18</v>
      </c>
      <c r="D3" s="6" t="s">
        <v>15</v>
      </c>
      <c r="E3" s="6" t="s">
        <v>16</v>
      </c>
      <c r="F3" s="6" t="s">
        <v>99</v>
      </c>
      <c r="G3" s="6">
        <v>2016</v>
      </c>
      <c r="H3" s="6">
        <v>6</v>
      </c>
      <c r="I3" s="6">
        <v>2299</v>
      </c>
      <c r="J3" s="6">
        <v>1440</v>
      </c>
      <c r="K3" s="6">
        <v>26708</v>
      </c>
      <c r="L3" s="13">
        <v>50000</v>
      </c>
      <c r="M3" s="6" t="s">
        <v>107</v>
      </c>
      <c r="N3" s="6" t="s">
        <v>111</v>
      </c>
      <c r="P3" s="7">
        <v>44185</v>
      </c>
      <c r="Q3" s="8">
        <v>44549</v>
      </c>
    </row>
    <row r="4" spans="1:17" x14ac:dyDescent="0.35">
      <c r="A4" s="12">
        <v>3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99</v>
      </c>
      <c r="G4" s="6">
        <v>2009</v>
      </c>
      <c r="H4" s="6">
        <v>2</v>
      </c>
      <c r="I4" s="6">
        <v>1461</v>
      </c>
      <c r="J4" s="6">
        <v>800</v>
      </c>
      <c r="K4" s="6">
        <v>99867</v>
      </c>
      <c r="L4" s="13">
        <v>3500</v>
      </c>
      <c r="M4" s="6" t="s">
        <v>107</v>
      </c>
      <c r="N4" s="6" t="s">
        <v>111</v>
      </c>
      <c r="O4" s="19" t="s">
        <v>23</v>
      </c>
      <c r="P4" s="7">
        <v>44185</v>
      </c>
      <c r="Q4" s="8">
        <v>44549</v>
      </c>
    </row>
    <row r="5" spans="1:17" x14ac:dyDescent="0.35">
      <c r="A5" s="12">
        <v>4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>
        <v>2017</v>
      </c>
      <c r="H5" s="6" t="s">
        <v>29</v>
      </c>
      <c r="I5" s="6" t="s">
        <v>29</v>
      </c>
      <c r="J5" s="6">
        <v>4300</v>
      </c>
      <c r="K5" s="6" t="s">
        <v>29</v>
      </c>
      <c r="L5" s="13">
        <v>17000</v>
      </c>
      <c r="M5" s="6" t="s">
        <v>108</v>
      </c>
      <c r="N5" s="6" t="s">
        <v>111</v>
      </c>
      <c r="O5" s="19"/>
      <c r="P5" s="7">
        <v>44185</v>
      </c>
      <c r="Q5" s="8">
        <v>44549</v>
      </c>
    </row>
    <row r="6" spans="1:17" x14ac:dyDescent="0.35">
      <c r="A6" s="12">
        <v>5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94</v>
      </c>
      <c r="G6" s="6">
        <v>2008</v>
      </c>
      <c r="H6" s="6">
        <v>5</v>
      </c>
      <c r="I6" s="6">
        <v>1461</v>
      </c>
      <c r="J6" s="6" t="s">
        <v>29</v>
      </c>
      <c r="K6" s="6">
        <v>126833</v>
      </c>
      <c r="L6" s="13">
        <v>5500</v>
      </c>
      <c r="M6" s="6" t="s">
        <v>107</v>
      </c>
      <c r="N6" s="6" t="s">
        <v>111</v>
      </c>
      <c r="O6" s="19"/>
      <c r="P6" s="7">
        <v>44185</v>
      </c>
      <c r="Q6" s="8">
        <v>44549</v>
      </c>
    </row>
    <row r="7" spans="1:17" x14ac:dyDescent="0.35">
      <c r="A7" s="12">
        <v>6</v>
      </c>
      <c r="B7" s="6" t="s">
        <v>34</v>
      </c>
      <c r="C7" s="6" t="s">
        <v>35</v>
      </c>
      <c r="D7" s="6" t="s">
        <v>21</v>
      </c>
      <c r="E7" s="6" t="s">
        <v>22</v>
      </c>
      <c r="F7" s="6" t="s">
        <v>99</v>
      </c>
      <c r="G7" s="6">
        <v>2010</v>
      </c>
      <c r="H7" s="6">
        <v>2</v>
      </c>
      <c r="I7" s="6">
        <v>1461</v>
      </c>
      <c r="J7" s="6">
        <v>800</v>
      </c>
      <c r="K7" s="6">
        <v>59205</v>
      </c>
      <c r="L7" s="13">
        <v>4500</v>
      </c>
      <c r="M7" s="6" t="s">
        <v>107</v>
      </c>
      <c r="N7" s="6" t="s">
        <v>111</v>
      </c>
      <c r="O7" s="19"/>
      <c r="P7" s="7">
        <v>44185</v>
      </c>
      <c r="Q7" s="8">
        <v>44549</v>
      </c>
    </row>
    <row r="8" spans="1:17" x14ac:dyDescent="0.35">
      <c r="A8" s="12">
        <v>7</v>
      </c>
      <c r="B8" s="6" t="s">
        <v>36</v>
      </c>
      <c r="C8" s="6" t="s">
        <v>37</v>
      </c>
      <c r="D8" s="6" t="s">
        <v>32</v>
      </c>
      <c r="E8" s="6" t="s">
        <v>38</v>
      </c>
      <c r="F8" s="6" t="s">
        <v>94</v>
      </c>
      <c r="G8" s="6">
        <v>2005</v>
      </c>
      <c r="H8" s="6">
        <v>8</v>
      </c>
      <c r="I8" s="6">
        <v>2463</v>
      </c>
      <c r="J8" s="6" t="s">
        <v>29</v>
      </c>
      <c r="K8" s="6">
        <v>493912</v>
      </c>
      <c r="L8" s="13">
        <v>6000</v>
      </c>
      <c r="M8" s="6" t="s">
        <v>107</v>
      </c>
      <c r="N8" s="6" t="s">
        <v>111</v>
      </c>
      <c r="O8" s="19"/>
      <c r="P8" s="7">
        <v>44185</v>
      </c>
      <c r="Q8" s="8">
        <v>44549</v>
      </c>
    </row>
    <row r="9" spans="1:17" x14ac:dyDescent="0.35">
      <c r="A9" s="12">
        <v>8</v>
      </c>
      <c r="B9" s="6" t="s">
        <v>39</v>
      </c>
      <c r="C9" s="6" t="s">
        <v>40</v>
      </c>
      <c r="D9" s="6" t="s">
        <v>41</v>
      </c>
      <c r="E9" s="6" t="s">
        <v>42</v>
      </c>
      <c r="F9" s="6" t="s">
        <v>100</v>
      </c>
      <c r="G9" s="6">
        <v>2010</v>
      </c>
      <c r="H9" s="6" t="s">
        <v>29</v>
      </c>
      <c r="I9" s="6" t="s">
        <v>29</v>
      </c>
      <c r="J9" s="6">
        <v>470</v>
      </c>
      <c r="K9" s="6" t="s">
        <v>29</v>
      </c>
      <c r="M9" s="6" t="s">
        <v>43</v>
      </c>
      <c r="O9" s="19"/>
      <c r="P9" s="7">
        <v>44185</v>
      </c>
      <c r="Q9" s="8">
        <v>44549</v>
      </c>
    </row>
    <row r="10" spans="1:17" x14ac:dyDescent="0.35">
      <c r="A10" s="12">
        <v>9</v>
      </c>
      <c r="B10" s="6" t="s">
        <v>44</v>
      </c>
      <c r="C10" s="6" t="s">
        <v>45</v>
      </c>
      <c r="D10" s="6" t="s">
        <v>46</v>
      </c>
      <c r="E10" s="6" t="s">
        <v>47</v>
      </c>
      <c r="F10" s="6" t="s">
        <v>101</v>
      </c>
      <c r="G10" s="6">
        <v>2014</v>
      </c>
      <c r="H10" s="6">
        <v>3</v>
      </c>
      <c r="I10" s="6" t="s">
        <v>48</v>
      </c>
      <c r="J10" s="6">
        <v>11000</v>
      </c>
      <c r="K10" s="6">
        <v>54217</v>
      </c>
      <c r="L10" s="13">
        <v>270000</v>
      </c>
      <c r="M10" s="6" t="s">
        <v>50</v>
      </c>
      <c r="O10" s="19" t="s">
        <v>49</v>
      </c>
      <c r="P10" s="7">
        <v>44185</v>
      </c>
      <c r="Q10" s="8">
        <v>44549</v>
      </c>
    </row>
    <row r="11" spans="1:17" x14ac:dyDescent="0.35">
      <c r="A11" s="12">
        <v>10</v>
      </c>
      <c r="B11" s="6" t="s">
        <v>51</v>
      </c>
      <c r="C11" s="6" t="s">
        <v>52</v>
      </c>
      <c r="D11" s="6" t="s">
        <v>32</v>
      </c>
      <c r="E11" s="6" t="s">
        <v>53</v>
      </c>
      <c r="F11" s="6" t="s">
        <v>94</v>
      </c>
      <c r="G11" s="6">
        <v>2011</v>
      </c>
      <c r="H11" s="6">
        <v>5</v>
      </c>
      <c r="I11" s="6">
        <v>1149</v>
      </c>
      <c r="J11" s="6" t="s">
        <v>29</v>
      </c>
      <c r="K11" s="6">
        <v>78564</v>
      </c>
      <c r="L11" s="13">
        <v>7500</v>
      </c>
      <c r="M11" s="6" t="s">
        <v>107</v>
      </c>
      <c r="N11" s="6" t="s">
        <v>111</v>
      </c>
      <c r="O11" s="19"/>
      <c r="P11" s="7">
        <v>44185</v>
      </c>
      <c r="Q11" s="8">
        <v>44549</v>
      </c>
    </row>
    <row r="12" spans="1:17" x14ac:dyDescent="0.35">
      <c r="A12" s="12">
        <v>11</v>
      </c>
      <c r="B12" s="6" t="s">
        <v>112</v>
      </c>
      <c r="C12" s="6" t="s">
        <v>54</v>
      </c>
      <c r="D12" s="6" t="s">
        <v>55</v>
      </c>
      <c r="E12" s="6" t="s">
        <v>56</v>
      </c>
      <c r="F12" s="6" t="s">
        <v>102</v>
      </c>
      <c r="G12" s="6">
        <v>2011</v>
      </c>
      <c r="H12" s="6">
        <v>1</v>
      </c>
      <c r="I12" s="6" t="s">
        <v>29</v>
      </c>
      <c r="J12" s="6" t="s">
        <v>29</v>
      </c>
      <c r="K12" s="6">
        <v>4058</v>
      </c>
      <c r="L12" s="16"/>
      <c r="M12" s="22" t="s">
        <v>114</v>
      </c>
      <c r="O12" s="19"/>
      <c r="P12" s="7">
        <v>44185</v>
      </c>
      <c r="Q12" s="8">
        <v>44549</v>
      </c>
    </row>
    <row r="13" spans="1:17" x14ac:dyDescent="0.35">
      <c r="A13" s="12">
        <v>12</v>
      </c>
      <c r="B13" s="6" t="s">
        <v>57</v>
      </c>
      <c r="C13" s="6" t="s">
        <v>58</v>
      </c>
      <c r="D13" s="6" t="s">
        <v>32</v>
      </c>
      <c r="E13" s="6" t="s">
        <v>59</v>
      </c>
      <c r="F13" s="6" t="s">
        <v>60</v>
      </c>
      <c r="G13" s="6">
        <v>2004</v>
      </c>
      <c r="H13" s="6">
        <v>6</v>
      </c>
      <c r="I13" s="6">
        <v>2463</v>
      </c>
      <c r="J13" s="6">
        <v>1320</v>
      </c>
      <c r="K13" s="6">
        <v>298719</v>
      </c>
      <c r="L13" s="13">
        <v>8000</v>
      </c>
      <c r="M13" s="6" t="s">
        <v>50</v>
      </c>
      <c r="O13" s="19" t="s">
        <v>61</v>
      </c>
      <c r="P13" s="7">
        <v>44185</v>
      </c>
      <c r="Q13" s="8">
        <v>44549</v>
      </c>
    </row>
    <row r="14" spans="1:17" x14ac:dyDescent="0.35">
      <c r="A14" s="12">
        <v>13</v>
      </c>
      <c r="B14" s="6" t="s">
        <v>112</v>
      </c>
      <c r="C14" s="6">
        <v>949685</v>
      </c>
      <c r="D14" s="6" t="s">
        <v>62</v>
      </c>
      <c r="E14" s="6" t="s">
        <v>63</v>
      </c>
      <c r="F14" s="6" t="s">
        <v>103</v>
      </c>
      <c r="G14" s="6">
        <v>2004</v>
      </c>
      <c r="H14" s="6">
        <v>1</v>
      </c>
      <c r="I14" s="6" t="s">
        <v>29</v>
      </c>
      <c r="J14" s="6" t="s">
        <v>29</v>
      </c>
      <c r="K14" s="6">
        <v>11706</v>
      </c>
      <c r="L14" s="16"/>
      <c r="M14" s="21" t="s">
        <v>114</v>
      </c>
      <c r="O14" s="19"/>
      <c r="P14" s="7">
        <v>44185</v>
      </c>
      <c r="Q14" s="8">
        <v>44549</v>
      </c>
    </row>
    <row r="15" spans="1:17" x14ac:dyDescent="0.35">
      <c r="A15" s="12">
        <v>14</v>
      </c>
      <c r="B15" s="6" t="s">
        <v>64</v>
      </c>
      <c r="C15" s="6" t="s">
        <v>65</v>
      </c>
      <c r="D15" s="6" t="s">
        <v>32</v>
      </c>
      <c r="E15" s="6" t="s">
        <v>59</v>
      </c>
      <c r="F15" s="6" t="s">
        <v>99</v>
      </c>
      <c r="G15" s="6">
        <v>2014</v>
      </c>
      <c r="H15" s="6">
        <v>7</v>
      </c>
      <c r="I15" s="6" t="s">
        <v>66</v>
      </c>
      <c r="J15" s="6">
        <v>680</v>
      </c>
      <c r="K15" s="6">
        <v>59955</v>
      </c>
      <c r="L15" s="13">
        <v>40000</v>
      </c>
      <c r="M15" s="6" t="s">
        <v>107</v>
      </c>
      <c r="N15" s="6" t="s">
        <v>111</v>
      </c>
      <c r="O15" s="19"/>
      <c r="P15" s="7">
        <v>44185</v>
      </c>
      <c r="Q15" s="8">
        <v>44549</v>
      </c>
    </row>
    <row r="16" spans="1:17" x14ac:dyDescent="0.35">
      <c r="A16" s="12">
        <v>15</v>
      </c>
      <c r="B16" s="6" t="s">
        <v>67</v>
      </c>
      <c r="C16" s="6" t="s">
        <v>68</v>
      </c>
      <c r="D16" s="6" t="s">
        <v>46</v>
      </c>
      <c r="E16" s="6" t="s">
        <v>69</v>
      </c>
      <c r="F16" s="6" t="s">
        <v>60</v>
      </c>
      <c r="G16" s="6">
        <v>2011</v>
      </c>
      <c r="H16" s="6">
        <v>3</v>
      </c>
      <c r="I16" s="6">
        <v>6871</v>
      </c>
      <c r="J16" s="6" t="s">
        <v>29</v>
      </c>
      <c r="K16" s="6">
        <v>18144</v>
      </c>
      <c r="L16" s="13">
        <v>235000</v>
      </c>
      <c r="M16" s="6" t="s">
        <v>107</v>
      </c>
      <c r="N16" s="6" t="s">
        <v>111</v>
      </c>
      <c r="O16" s="19" t="s">
        <v>70</v>
      </c>
      <c r="P16" s="7">
        <v>44185</v>
      </c>
      <c r="Q16" s="8">
        <v>44549</v>
      </c>
    </row>
    <row r="17" spans="1:17" x14ac:dyDescent="0.35">
      <c r="A17" s="12">
        <v>16</v>
      </c>
      <c r="B17" s="6" t="s">
        <v>71</v>
      </c>
      <c r="C17" s="6" t="s">
        <v>72</v>
      </c>
      <c r="D17" s="6" t="s">
        <v>46</v>
      </c>
      <c r="E17" s="6" t="s">
        <v>73</v>
      </c>
      <c r="F17" s="6" t="s">
        <v>60</v>
      </c>
      <c r="G17" s="6">
        <v>2010</v>
      </c>
      <c r="H17" s="6">
        <v>3</v>
      </c>
      <c r="I17" s="6">
        <v>12419</v>
      </c>
      <c r="J17" s="6" t="s">
        <v>29</v>
      </c>
      <c r="K17" s="6">
        <v>116433</v>
      </c>
      <c r="L17" s="13">
        <v>450000</v>
      </c>
      <c r="M17" s="6" t="s">
        <v>50</v>
      </c>
      <c r="O17" s="19" t="s">
        <v>74</v>
      </c>
      <c r="P17" s="7">
        <v>44185</v>
      </c>
      <c r="Q17" s="8">
        <v>44549</v>
      </c>
    </row>
    <row r="18" spans="1:17" x14ac:dyDescent="0.35">
      <c r="A18" s="12">
        <v>17</v>
      </c>
      <c r="B18" s="6" t="s">
        <v>112</v>
      </c>
      <c r="C18" s="6">
        <v>775499</v>
      </c>
      <c r="D18" s="6" t="s">
        <v>62</v>
      </c>
      <c r="E18" s="6" t="s">
        <v>75</v>
      </c>
      <c r="F18" s="6" t="s">
        <v>104</v>
      </c>
      <c r="G18" s="6">
        <v>1999</v>
      </c>
      <c r="H18" s="6">
        <v>1</v>
      </c>
      <c r="I18" s="6" t="s">
        <v>29</v>
      </c>
      <c r="J18" s="6" t="s">
        <v>29</v>
      </c>
      <c r="K18" s="6">
        <v>12715</v>
      </c>
      <c r="L18" s="16"/>
      <c r="M18" s="21" t="s">
        <v>114</v>
      </c>
      <c r="O18" s="19"/>
      <c r="P18" s="7">
        <v>44185</v>
      </c>
      <c r="Q18" s="8">
        <v>44549</v>
      </c>
    </row>
    <row r="19" spans="1:17" x14ac:dyDescent="0.35">
      <c r="A19" s="12">
        <v>18</v>
      </c>
      <c r="B19" s="6" t="s">
        <v>76</v>
      </c>
      <c r="C19" s="6" t="s">
        <v>77</v>
      </c>
      <c r="D19" s="6" t="s">
        <v>78</v>
      </c>
      <c r="E19" s="6" t="s">
        <v>79</v>
      </c>
      <c r="F19" s="6" t="s">
        <v>105</v>
      </c>
      <c r="G19" s="6">
        <v>2007</v>
      </c>
      <c r="H19" s="6">
        <v>2</v>
      </c>
      <c r="I19" s="6">
        <v>4156</v>
      </c>
      <c r="J19" s="6" t="s">
        <v>29</v>
      </c>
      <c r="K19" s="6">
        <v>2331</v>
      </c>
      <c r="L19" s="16">
        <v>20000</v>
      </c>
      <c r="M19" s="18" t="s">
        <v>50</v>
      </c>
      <c r="O19" s="19"/>
      <c r="P19" s="7">
        <v>44185</v>
      </c>
      <c r="Q19" s="8">
        <v>44549</v>
      </c>
    </row>
    <row r="20" spans="1:17" x14ac:dyDescent="0.35">
      <c r="A20" s="12">
        <v>19</v>
      </c>
      <c r="B20" s="6" t="s">
        <v>112</v>
      </c>
      <c r="C20" s="6" t="s">
        <v>80</v>
      </c>
      <c r="D20" s="6" t="s">
        <v>81</v>
      </c>
      <c r="E20" s="6" t="s">
        <v>63</v>
      </c>
      <c r="F20" s="6" t="s">
        <v>103</v>
      </c>
      <c r="G20" s="6">
        <v>2008</v>
      </c>
      <c r="H20" s="6">
        <v>1</v>
      </c>
      <c r="I20" s="6" t="s">
        <v>29</v>
      </c>
      <c r="J20" s="6" t="s">
        <v>29</v>
      </c>
      <c r="K20" s="6">
        <v>9815</v>
      </c>
      <c r="L20" s="16"/>
      <c r="M20" s="21" t="s">
        <v>114</v>
      </c>
      <c r="O20" s="19" t="s">
        <v>82</v>
      </c>
      <c r="P20" s="7">
        <v>44185</v>
      </c>
      <c r="Q20" s="8">
        <v>44549</v>
      </c>
    </row>
    <row r="21" spans="1:17" x14ac:dyDescent="0.35">
      <c r="A21" s="12">
        <v>20</v>
      </c>
      <c r="B21" s="6" t="s">
        <v>83</v>
      </c>
      <c r="C21" s="6" t="s">
        <v>84</v>
      </c>
      <c r="D21" s="6" t="s">
        <v>32</v>
      </c>
      <c r="E21" s="6" t="s">
        <v>85</v>
      </c>
      <c r="F21" s="6" t="s">
        <v>99</v>
      </c>
      <c r="G21" s="6">
        <v>1998</v>
      </c>
      <c r="H21" s="6">
        <v>3</v>
      </c>
      <c r="I21" s="6">
        <v>11122</v>
      </c>
      <c r="J21" s="6">
        <v>22148</v>
      </c>
      <c r="K21" s="6">
        <v>385758</v>
      </c>
      <c r="L21" s="13">
        <v>35000</v>
      </c>
      <c r="M21" s="6" t="s">
        <v>50</v>
      </c>
      <c r="P21" s="7">
        <v>44185</v>
      </c>
      <c r="Q21" s="8">
        <v>44549</v>
      </c>
    </row>
    <row r="22" spans="1:17" x14ac:dyDescent="0.35">
      <c r="A22" s="12">
        <v>21</v>
      </c>
      <c r="B22" s="6" t="s">
        <v>86</v>
      </c>
      <c r="C22" s="6" t="s">
        <v>87</v>
      </c>
      <c r="D22" s="6" t="s">
        <v>88</v>
      </c>
      <c r="E22" s="6" t="s">
        <v>89</v>
      </c>
      <c r="F22" s="6" t="s">
        <v>106</v>
      </c>
      <c r="G22" s="6">
        <v>2017</v>
      </c>
      <c r="H22" s="6" t="s">
        <v>29</v>
      </c>
      <c r="I22" s="6" t="s">
        <v>29</v>
      </c>
      <c r="J22" s="6">
        <v>2300</v>
      </c>
      <c r="K22" s="6" t="s">
        <v>29</v>
      </c>
      <c r="L22" s="13">
        <v>10000</v>
      </c>
      <c r="M22" s="6" t="s">
        <v>50</v>
      </c>
      <c r="O22" s="6" t="s">
        <v>29</v>
      </c>
      <c r="P22" s="7">
        <v>44185</v>
      </c>
      <c r="Q22" s="8">
        <v>44549</v>
      </c>
    </row>
    <row r="23" spans="1:17" x14ac:dyDescent="0.35">
      <c r="A23" s="12">
        <v>22</v>
      </c>
      <c r="B23" s="6" t="s">
        <v>90</v>
      </c>
      <c r="C23" s="6" t="s">
        <v>91</v>
      </c>
      <c r="D23" s="6" t="s">
        <v>92</v>
      </c>
      <c r="E23" s="6" t="s">
        <v>93</v>
      </c>
      <c r="F23" s="6" t="s">
        <v>94</v>
      </c>
      <c r="G23" s="6">
        <v>2017</v>
      </c>
      <c r="H23" s="6" t="s">
        <v>29</v>
      </c>
      <c r="I23" s="6">
        <v>1560</v>
      </c>
      <c r="J23" s="6">
        <v>0</v>
      </c>
      <c r="K23" s="6">
        <v>85367</v>
      </c>
      <c r="L23" s="13">
        <v>40000</v>
      </c>
      <c r="M23" s="6" t="s">
        <v>50</v>
      </c>
      <c r="O23" s="6" t="s">
        <v>29</v>
      </c>
      <c r="P23" s="7">
        <v>44185</v>
      </c>
      <c r="Q23" s="8">
        <v>44549</v>
      </c>
    </row>
    <row r="24" spans="1:17" ht="15" thickBot="1" x14ac:dyDescent="0.4">
      <c r="A24" s="14">
        <v>23</v>
      </c>
      <c r="B24" s="9" t="s">
        <v>95</v>
      </c>
      <c r="C24" s="9" t="s">
        <v>96</v>
      </c>
      <c r="D24" s="9" t="s">
        <v>21</v>
      </c>
      <c r="E24" s="9" t="s">
        <v>97</v>
      </c>
      <c r="F24" s="9" t="s">
        <v>94</v>
      </c>
      <c r="G24" s="9">
        <v>2018</v>
      </c>
      <c r="H24" s="9">
        <v>1</v>
      </c>
      <c r="I24" s="9">
        <v>1461</v>
      </c>
      <c r="J24" s="9">
        <v>0</v>
      </c>
      <c r="K24" s="9">
        <v>23837</v>
      </c>
      <c r="L24" s="15">
        <v>65000</v>
      </c>
      <c r="M24" s="9" t="s">
        <v>50</v>
      </c>
      <c r="N24" s="9"/>
      <c r="O24" s="9"/>
      <c r="P24" s="10">
        <v>44185</v>
      </c>
      <c r="Q24" s="11">
        <v>44549</v>
      </c>
    </row>
    <row r="25" spans="1:17" x14ac:dyDescent="0.35">
      <c r="H25" s="6">
        <f>SUM(H2:H24)</f>
        <v>66</v>
      </c>
      <c r="K25" s="6" t="s">
        <v>116</v>
      </c>
      <c r="L25" s="13">
        <v>1317000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 Harutyunyan</dc:creator>
  <cp:lastModifiedBy>Aram Harutyunyan</cp:lastModifiedBy>
  <dcterms:created xsi:type="dcterms:W3CDTF">2020-10-09T12:01:29Z</dcterms:created>
  <dcterms:modified xsi:type="dcterms:W3CDTF">2020-10-21T10:34:03Z</dcterms:modified>
</cp:coreProperties>
</file>